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artillo\Desktop\"/>
    </mc:Choice>
  </mc:AlternateContent>
  <xr:revisionPtr revIDLastSave="0" documentId="8_{5E0AA656-E3AC-4CC6-8165-9F60EC709090}" xr6:coauthVersionLast="47" xr6:coauthVersionMax="47" xr10:uidLastSave="{00000000-0000-0000-0000-000000000000}"/>
  <bookViews>
    <workbookView xWindow="-120" yWindow="-120" windowWidth="29040" windowHeight="15720" xr2:uid="{38134C49-3701-470E-854D-1893377F8B37}"/>
  </bookViews>
  <sheets>
    <sheet name="CAN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<sst xmlns="http://schemas.openxmlformats.org/spreadsheetml/2006/main" count="82" uniqueCount="25">
  <si>
    <t>FCI ABSORBIDO</t>
  </si>
  <si>
    <t>FCI ABSORBENTE</t>
  </si>
  <si>
    <t>RELACION DE CANJE</t>
  </si>
  <si>
    <t>NOMBRE</t>
  </si>
  <si>
    <t>CLASE</t>
  </si>
  <si>
    <t>VCP</t>
  </si>
  <si>
    <t>FCI ABSORBIDO/FCI ABSORBENTE</t>
  </si>
  <si>
    <t>ST Renta Fija FCI</t>
  </si>
  <si>
    <t>A</t>
  </si>
  <si>
    <t>Consultatio Renta Fija Argentina F.C.I.</t>
  </si>
  <si>
    <t>B</t>
  </si>
  <si>
    <t>ST Renta Mixta FCI</t>
  </si>
  <si>
    <t>Consultatio Deuda Argentina F.C.I.</t>
  </si>
  <si>
    <t>D</t>
  </si>
  <si>
    <t>ST Pymes FCI Abierto Pyme</t>
  </si>
  <si>
    <t>Consultatio Fondo Común de Inversión Abierto Pymes F.C.I.</t>
  </si>
  <si>
    <t>ST Retorno Total Dolares FCI</t>
  </si>
  <si>
    <t>Consultatio Income Fund F.C.I.</t>
  </si>
  <si>
    <t>C</t>
  </si>
  <si>
    <t>SMSV Renta en Dolares FCI</t>
  </si>
  <si>
    <t>Consultatio Multimercado III F.C.I.</t>
  </si>
  <si>
    <t>C (Pers. Fisica)</t>
  </si>
  <si>
    <t>C (Pers. Juridica)</t>
  </si>
  <si>
    <t>Consultatio Renta Variable FCI</t>
  </si>
  <si>
    <t>Consultatio Rofex 20 F.C.I.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</si>
</sst>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"/>
  </numFmts>
  <fonts count="4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medium">
        <color theme="0" tint="-0.499984740745262"/>
      </bottom>
      <diagonal/>
    </border>
    <border>
      <left/>
      <right/>
      <top style="thick">
        <color theme="0" tint="-0.499984740745262"/>
      </top>
      <bottom style="medium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medium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medium">
        <color theme="0" tint="-0.499984740745262"/>
      </bottom>
      <diagonal/>
    </border>
    <border>
      <left style="thick">
        <color theme="0" tint="-0.499984740745262"/>
      </left>
      <right/>
      <top style="medium">
        <color theme="0" tint="-0.499984740745262"/>
      </top>
      <bottom style="thick">
        <color theme="0" tint="-0.499984740745262"/>
      </bottom>
      <diagonal/>
    </border>
    <border>
      <left style="medium">
        <color theme="0" tint="-0.34998626667073579"/>
      </left>
      <right/>
      <top style="medium">
        <color theme="0" tint="-0.499984740745262"/>
      </top>
      <bottom/>
      <diagonal/>
    </border>
    <border>
      <left style="medium">
        <color theme="0" tint="-0.34998626667073579"/>
      </left>
      <right style="thick">
        <color theme="0" tint="-0.499984740745262"/>
      </right>
      <top style="medium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 style="medium">
        <color theme="0" tint="-0.34998626667073579"/>
      </left>
      <right/>
      <top style="medium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/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13" xfId="0" applyFont="1" applyFill="1" applyBorder="1"/>
    <xf numFmtId="164" fontId="3" fillId="4" borderId="14" xfId="0" applyNumberFormat="1" applyFont="1" applyFill="1" applyBorder="1"/>
    <xf numFmtId="0" fontId="3" fillId="4" borderId="15" xfId="0" applyFont="1" applyFill="1" applyBorder="1"/>
    <xf numFmtId="165" fontId="0" fillId="4" borderId="16" xfId="0" applyNumberFormat="1" applyFill="1" applyBorder="1"/>
    <xf numFmtId="0" fontId="3" fillId="4" borderId="17" xfId="0" applyFont="1" applyFill="1" applyBorder="1"/>
    <xf numFmtId="0" fontId="3" fillId="4" borderId="18" xfId="0" applyFont="1" applyFill="1" applyBorder="1"/>
    <xf numFmtId="164" fontId="3" fillId="4" borderId="19" xfId="0" applyNumberFormat="1" applyFont="1" applyFill="1" applyBorder="1"/>
    <xf numFmtId="0" fontId="3" fillId="4" borderId="20" xfId="0" applyFont="1" applyFill="1" applyBorder="1"/>
    <xf numFmtId="165" fontId="0" fillId="4" borderId="21" xfId="0" applyNumberFormat="1" applyFill="1" applyBorder="1"/>
    <xf numFmtId="0" fontId="3" fillId="5" borderId="12" xfId="0" applyFont="1" applyFill="1" applyBorder="1"/>
    <xf numFmtId="0" fontId="3" fillId="5" borderId="13" xfId="0" applyFont="1" applyFill="1" applyBorder="1"/>
    <xf numFmtId="164" fontId="3" fillId="5" borderId="14" xfId="0" applyNumberFormat="1" applyFont="1" applyFill="1" applyBorder="1"/>
    <xf numFmtId="0" fontId="3" fillId="5" borderId="15" xfId="0" applyFont="1" applyFill="1" applyBorder="1"/>
    <xf numFmtId="165" fontId="0" fillId="5" borderId="16" xfId="0" applyNumberFormat="1" applyFill="1" applyBorder="1"/>
    <xf numFmtId="0" fontId="3" fillId="5" borderId="22" xfId="0" applyFont="1" applyFill="1" applyBorder="1"/>
    <xf numFmtId="0" fontId="3" fillId="5" borderId="23" xfId="0" applyFont="1" applyFill="1" applyBorder="1"/>
    <xf numFmtId="164" fontId="3" fillId="5" borderId="24" xfId="0" applyNumberFormat="1" applyFont="1" applyFill="1" applyBorder="1"/>
    <xf numFmtId="0" fontId="3" fillId="5" borderId="25" xfId="0" applyFont="1" applyFill="1" applyBorder="1"/>
    <xf numFmtId="165" fontId="0" fillId="5" borderId="26" xfId="0" applyNumberFormat="1" applyFill="1" applyBorder="1"/>
    <xf numFmtId="0" fontId="3" fillId="5" borderId="17" xfId="0" applyFont="1" applyFill="1" applyBorder="1"/>
    <xf numFmtId="0" fontId="3" fillId="5" borderId="18" xfId="0" applyFont="1" applyFill="1" applyBorder="1"/>
    <xf numFmtId="164" fontId="3" fillId="5" borderId="19" xfId="0" applyNumberFormat="1" applyFont="1" applyFill="1" applyBorder="1"/>
    <xf numFmtId="0" fontId="3" fillId="5" borderId="20" xfId="0" applyFont="1" applyFill="1" applyBorder="1"/>
    <xf numFmtId="165" fontId="0" fillId="5" borderId="21" xfId="0" applyNumberFormat="1" applyFill="1" applyBorder="1"/>
    <xf numFmtId="0" fontId="3" fillId="4" borderId="22" xfId="0" applyFont="1" applyFill="1" applyBorder="1"/>
    <xf numFmtId="0" fontId="3" fillId="4" borderId="23" xfId="0" applyFont="1" applyFill="1" applyBorder="1"/>
    <xf numFmtId="164" fontId="3" fillId="4" borderId="24" xfId="0" applyNumberFormat="1" applyFont="1" applyFill="1" applyBorder="1"/>
    <xf numFmtId="0" fontId="3" fillId="4" borderId="25" xfId="0" applyFont="1" applyFill="1" applyBorder="1"/>
    <xf numFmtId="165" fontId="0" fillId="4" borderId="26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5F60E-7613-4182-9375-BC48CA1459A4}">
  <dimension ref="B1:H22"/>
  <sheetViews>
    <sheetView showGridLines="0" tabSelected="1" zoomScale="93" zoomScaleNormal="93" workbookViewId="0">
      <selection sqref="A1:I22"/>
    </sheetView>
  </sheetViews>
  <sheetFormatPr baseColWidth="10" defaultRowHeight="15" x14ac:dyDescent="0.25"/>
  <cols>
    <col min="1" max="1" width="0.85546875" customWidth="1"/>
    <col min="2" max="2" width="23.5703125" customWidth="1"/>
    <col min="3" max="3" width="14.42578125" bestFit="1" customWidth="1"/>
    <col min="4" max="4" width="13.7109375" customWidth="1"/>
    <col min="5" max="5" width="41.42578125" customWidth="1"/>
    <col min="6" max="6" width="14.85546875" bestFit="1" customWidth="1"/>
    <col min="7" max="7" width="11.42578125" customWidth="1"/>
    <col min="8" max="8" width="31.140625" customWidth="1"/>
  </cols>
  <sheetData>
    <row r="1" spans="2:8" ht="5.0999999999999996" customHeight="1" thickBot="1" x14ac:dyDescent="0.3">
      <c r="H1" s="1"/>
    </row>
    <row r="2" spans="2:8" ht="16.5" thickTop="1" thickBot="1" x14ac:dyDescent="0.3">
      <c r="B2" s="2" t="s">
        <v>0</v>
      </c>
      <c r="C2" s="3"/>
      <c r="D2" s="4"/>
      <c r="E2" s="2" t="s">
        <v>1</v>
      </c>
      <c r="F2" s="3"/>
      <c r="G2" s="4"/>
      <c r="H2" s="5" t="s">
        <v>2</v>
      </c>
    </row>
    <row r="3" spans="2:8" ht="15.75" thickBot="1" x14ac:dyDescent="0.3">
      <c r="B3" s="6" t="s">
        <v>3</v>
      </c>
      <c r="C3" s="7" t="s">
        <v>4</v>
      </c>
      <c r="D3" s="8" t="s">
        <v>5</v>
      </c>
      <c r="E3" s="9" t="s">
        <v>3</v>
      </c>
      <c r="F3" s="10" t="s">
        <v>4</v>
      </c>
      <c r="G3" s="8" t="s">
        <v>5</v>
      </c>
      <c r="H3" s="11" t="s">
        <v>6</v>
      </c>
    </row>
    <row r="4" spans="2:8" ht="15.75" thickTop="1" x14ac:dyDescent="0.25">
      <c r="B4" s="12" t="s">
        <v>7</v>
      </c>
      <c r="C4" s="13" t="s">
        <v>8</v>
      </c>
      <c r="D4" s="14">
        <v>189.16555500000001</v>
      </c>
      <c r="E4" s="15" t="s">
        <v>9</v>
      </c>
      <c r="F4" s="13" t="s">
        <v>8</v>
      </c>
      <c r="G4" s="14">
        <v>597.05528400000003</v>
      </c>
      <c r="H4" s="16">
        <f>D4/G4</f>
        <v>0.31683088663528186</v>
      </c>
    </row>
    <row r="5" spans="2:8" ht="15.75" thickBot="1" x14ac:dyDescent="0.3">
      <c r="B5" s="17" t="s">
        <v>7</v>
      </c>
      <c r="C5" s="18" t="s">
        <v>10</v>
      </c>
      <c r="D5" s="19">
        <v>195.56485599999999</v>
      </c>
      <c r="E5" s="20" t="s">
        <v>9</v>
      </c>
      <c r="F5" s="18" t="s">
        <v>10</v>
      </c>
      <c r="G5" s="19">
        <v>689.00001199999997</v>
      </c>
      <c r="H5" s="21">
        <f t="shared" ref="H5:H21" si="0">D5/G5</f>
        <v>0.28383868301006648</v>
      </c>
    </row>
    <row r="6" spans="2:8" ht="15.75" thickTop="1" x14ac:dyDescent="0.25">
      <c r="B6" s="22" t="s">
        <v>11</v>
      </c>
      <c r="C6" s="23" t="s">
        <v>8</v>
      </c>
      <c r="D6" s="24">
        <v>222.875654</v>
      </c>
      <c r="E6" s="25" t="s">
        <v>12</v>
      </c>
      <c r="F6" s="23" t="s">
        <v>8</v>
      </c>
      <c r="G6" s="24">
        <v>1989.3064939999999</v>
      </c>
      <c r="H6" s="26">
        <f t="shared" si="0"/>
        <v>0.11203686041955886</v>
      </c>
    </row>
    <row r="7" spans="2:8" x14ac:dyDescent="0.25">
      <c r="B7" s="27" t="s">
        <v>11</v>
      </c>
      <c r="C7" s="28" t="s">
        <v>10</v>
      </c>
      <c r="D7" s="29">
        <v>373.28900399999998</v>
      </c>
      <c r="E7" s="30" t="s">
        <v>12</v>
      </c>
      <c r="F7" s="28" t="s">
        <v>10</v>
      </c>
      <c r="G7" s="29">
        <v>2299.2938770000001</v>
      </c>
      <c r="H7" s="31">
        <f t="shared" si="0"/>
        <v>0.16234940984883942</v>
      </c>
    </row>
    <row r="8" spans="2:8" ht="15.75" thickBot="1" x14ac:dyDescent="0.3">
      <c r="B8" s="32" t="s">
        <v>11</v>
      </c>
      <c r="C8" s="33" t="s">
        <v>13</v>
      </c>
      <c r="D8" s="34">
        <v>97.122138000000007</v>
      </c>
      <c r="E8" s="35" t="s">
        <v>12</v>
      </c>
      <c r="F8" s="33" t="s">
        <v>10</v>
      </c>
      <c r="G8" s="29">
        <v>2299.2938770000001</v>
      </c>
      <c r="H8" s="36">
        <f t="shared" si="0"/>
        <v>4.2239984619417137E-2</v>
      </c>
    </row>
    <row r="9" spans="2:8" ht="15.75" thickTop="1" x14ac:dyDescent="0.25">
      <c r="B9" s="12" t="s">
        <v>14</v>
      </c>
      <c r="C9" s="13" t="s">
        <v>8</v>
      </c>
      <c r="D9" s="14">
        <v>5.3532149999999996</v>
      </c>
      <c r="E9" s="15" t="s">
        <v>15</v>
      </c>
      <c r="F9" s="13" t="s">
        <v>8</v>
      </c>
      <c r="G9" s="14">
        <v>83.533839</v>
      </c>
      <c r="H9" s="16">
        <f t="shared" si="0"/>
        <v>6.4084388603282069E-2</v>
      </c>
    </row>
    <row r="10" spans="2:8" x14ac:dyDescent="0.25">
      <c r="B10" s="37" t="s">
        <v>14</v>
      </c>
      <c r="C10" s="38" t="s">
        <v>10</v>
      </c>
      <c r="D10" s="39">
        <v>30.751999999999999</v>
      </c>
      <c r="E10" s="40" t="s">
        <v>15</v>
      </c>
      <c r="F10" s="38" t="s">
        <v>10</v>
      </c>
      <c r="G10" s="39">
        <v>82.740928999999994</v>
      </c>
      <c r="H10" s="41">
        <f t="shared" si="0"/>
        <v>0.37166611943648831</v>
      </c>
    </row>
    <row r="11" spans="2:8" ht="15.75" thickBot="1" x14ac:dyDescent="0.3">
      <c r="B11" s="17" t="s">
        <v>14</v>
      </c>
      <c r="C11" s="18" t="s">
        <v>13</v>
      </c>
      <c r="D11" s="19">
        <v>19.332896999999999</v>
      </c>
      <c r="E11" s="20" t="s">
        <v>15</v>
      </c>
      <c r="F11" s="18" t="s">
        <v>10</v>
      </c>
      <c r="G11" s="39">
        <v>82.740928999999994</v>
      </c>
      <c r="H11" s="21">
        <f t="shared" si="0"/>
        <v>0.23365578841881265</v>
      </c>
    </row>
    <row r="12" spans="2:8" ht="15.75" thickTop="1" x14ac:dyDescent="0.25">
      <c r="B12" s="22" t="s">
        <v>16</v>
      </c>
      <c r="C12" s="23" t="s">
        <v>8</v>
      </c>
      <c r="D12" s="24">
        <v>1.160987</v>
      </c>
      <c r="E12" s="25" t="s">
        <v>17</v>
      </c>
      <c r="F12" s="23" t="s">
        <v>8</v>
      </c>
      <c r="G12" s="24">
        <v>1.2511380000000001</v>
      </c>
      <c r="H12" s="26">
        <f t="shared" si="0"/>
        <v>0.92794479905494032</v>
      </c>
    </row>
    <row r="13" spans="2:8" x14ac:dyDescent="0.25">
      <c r="B13" s="27" t="s">
        <v>16</v>
      </c>
      <c r="C13" s="28" t="s">
        <v>10</v>
      </c>
      <c r="D13" s="29">
        <v>1.1825330000000001</v>
      </c>
      <c r="E13" s="30" t="s">
        <v>17</v>
      </c>
      <c r="F13" s="28" t="s">
        <v>10</v>
      </c>
      <c r="G13" s="29">
        <v>1.272597</v>
      </c>
      <c r="H13" s="31">
        <f t="shared" si="0"/>
        <v>0.92922818457060652</v>
      </c>
    </row>
    <row r="14" spans="2:8" x14ac:dyDescent="0.25">
      <c r="B14" s="27" t="s">
        <v>16</v>
      </c>
      <c r="C14" s="28" t="s">
        <v>18</v>
      </c>
      <c r="D14" s="29">
        <v>1.256918</v>
      </c>
      <c r="E14" s="30" t="s">
        <v>17</v>
      </c>
      <c r="F14" s="28" t="s">
        <v>8</v>
      </c>
      <c r="G14" s="29">
        <v>1.2511380000000001</v>
      </c>
      <c r="H14" s="31">
        <f t="shared" si="0"/>
        <v>1.0046197941394155</v>
      </c>
    </row>
    <row r="15" spans="2:8" ht="15.75" thickBot="1" x14ac:dyDescent="0.3">
      <c r="B15" s="32" t="s">
        <v>16</v>
      </c>
      <c r="C15" s="33" t="s">
        <v>13</v>
      </c>
      <c r="D15" s="34">
        <v>1.18062</v>
      </c>
      <c r="E15" s="35" t="s">
        <v>17</v>
      </c>
      <c r="F15" s="33" t="s">
        <v>10</v>
      </c>
      <c r="G15" s="34">
        <v>1.272597</v>
      </c>
      <c r="H15" s="36">
        <f t="shared" si="0"/>
        <v>0.92772495927618881</v>
      </c>
    </row>
    <row r="16" spans="2:8" ht="15.75" thickTop="1" x14ac:dyDescent="0.25">
      <c r="B16" s="12" t="s">
        <v>19</v>
      </c>
      <c r="C16" s="13" t="s">
        <v>8</v>
      </c>
      <c r="D16" s="14">
        <v>1.3459429999999999</v>
      </c>
      <c r="E16" s="15" t="s">
        <v>20</v>
      </c>
      <c r="F16" s="15" t="s">
        <v>8</v>
      </c>
      <c r="G16" s="14">
        <v>1.471921</v>
      </c>
      <c r="H16" s="16">
        <f t="shared" si="0"/>
        <v>0.91441252621574109</v>
      </c>
    </row>
    <row r="17" spans="2:8" x14ac:dyDescent="0.25">
      <c r="B17" s="37" t="s">
        <v>19</v>
      </c>
      <c r="C17" s="38" t="s">
        <v>10</v>
      </c>
      <c r="D17" s="39">
        <v>1.4665840000000001</v>
      </c>
      <c r="E17" s="40" t="s">
        <v>20</v>
      </c>
      <c r="F17" s="38" t="s">
        <v>10</v>
      </c>
      <c r="G17" s="39">
        <v>1.499576</v>
      </c>
      <c r="H17" s="41">
        <f t="shared" si="0"/>
        <v>0.9779991144163418</v>
      </c>
    </row>
    <row r="18" spans="2:8" x14ac:dyDescent="0.25">
      <c r="B18" s="37" t="s">
        <v>19</v>
      </c>
      <c r="C18" s="38" t="s">
        <v>21</v>
      </c>
      <c r="D18" s="39">
        <v>0.73165000000000002</v>
      </c>
      <c r="E18" s="40" t="s">
        <v>20</v>
      </c>
      <c r="F18" s="38" t="s">
        <v>8</v>
      </c>
      <c r="G18" s="39">
        <v>1.471921</v>
      </c>
      <c r="H18" s="41">
        <f t="shared" si="0"/>
        <v>0.49707151402826649</v>
      </c>
    </row>
    <row r="19" spans="2:8" ht="15.75" thickBot="1" x14ac:dyDescent="0.3">
      <c r="B19" s="17" t="s">
        <v>19</v>
      </c>
      <c r="C19" s="18" t="s">
        <v>22</v>
      </c>
      <c r="D19" s="39">
        <v>0.73165000000000002</v>
      </c>
      <c r="E19" s="20" t="s">
        <v>20</v>
      </c>
      <c r="F19" s="18" t="s">
        <v>18</v>
      </c>
      <c r="G19" s="39">
        <v>1.5897399999999999</v>
      </c>
      <c r="H19" s="21">
        <f t="shared" si="0"/>
        <v>0.46023249084756002</v>
      </c>
    </row>
    <row r="20" spans="2:8" ht="15.75" thickTop="1" x14ac:dyDescent="0.25">
      <c r="B20" s="22" t="s">
        <v>23</v>
      </c>
      <c r="C20" s="23" t="s">
        <v>8</v>
      </c>
      <c r="D20" s="24">
        <v>1208.243604</v>
      </c>
      <c r="E20" s="25" t="s">
        <v>24</v>
      </c>
      <c r="F20" s="23" t="s">
        <v>8</v>
      </c>
      <c r="G20" s="24">
        <v>192.845563</v>
      </c>
      <c r="H20" s="26">
        <f t="shared" si="0"/>
        <v>6.265343029956048</v>
      </c>
    </row>
    <row r="21" spans="2:8" ht="15.75" thickBot="1" x14ac:dyDescent="0.3">
      <c r="B21" s="32" t="s">
        <v>23</v>
      </c>
      <c r="C21" s="33" t="s">
        <v>10</v>
      </c>
      <c r="D21" s="34">
        <v>1369.583175</v>
      </c>
      <c r="E21" s="35" t="s">
        <v>24</v>
      </c>
      <c r="F21" s="33" t="s">
        <v>10</v>
      </c>
      <c r="G21" s="34">
        <v>303.59675099999998</v>
      </c>
      <c r="H21" s="36">
        <f t="shared" si="0"/>
        <v>4.5111918045526123</v>
      </c>
    </row>
    <row r="22" spans="2:8" ht="15.75" thickTop="1" x14ac:dyDescent="0.25"/>
  </sheetData>
  <mergeCells count="2">
    <mergeCell ref="B2:D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Cruz Artillo</dc:creator>
  <cp:lastModifiedBy>Juan Cruz Artillo</cp:lastModifiedBy>
  <dcterms:created xsi:type="dcterms:W3CDTF">2026-02-06T22:55:34Z</dcterms:created>
  <dcterms:modified xsi:type="dcterms:W3CDTF">2026-02-06T22:56:00Z</dcterms:modified>
</cp:coreProperties>
</file>